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5540" activeTab="0"/>
  </bookViews>
  <sheets>
    <sheet name="Clima Ambiente" sheetId="1" r:id="rId1"/>
    <sheet name="Hoja2" sheetId="2" state="hidden" r:id="rId2"/>
  </sheets>
  <definedNames>
    <definedName name="_xlnm._FilterDatabase" localSheetId="0" hidden="1">'Clima Ambiente'!$A$1:$M$3</definedName>
  </definedNames>
  <calcPr fullCalcOnLoad="1"/>
</workbook>
</file>

<file path=xl/sharedStrings.xml><?xml version="1.0" encoding="utf-8"?>
<sst xmlns="http://schemas.openxmlformats.org/spreadsheetml/2006/main" count="162" uniqueCount="131">
  <si>
    <t>#</t>
  </si>
  <si>
    <t>RUT</t>
  </si>
  <si>
    <t>NOMBRES</t>
  </si>
  <si>
    <t>APELLIDOS</t>
  </si>
  <si>
    <t>FECHA NACIMIENTO</t>
  </si>
  <si>
    <t>SEXO(M,F)</t>
  </si>
  <si>
    <t>ESTADO CIVIL(soltero, casado)</t>
  </si>
  <si>
    <t>CARGO</t>
  </si>
  <si>
    <t>FECHA INGRESO</t>
  </si>
  <si>
    <t>EMPRESA</t>
  </si>
  <si>
    <t>K</t>
  </si>
  <si>
    <t>ADOLPHE</t>
  </si>
  <si>
    <t>ALISTE</t>
  </si>
  <si>
    <t>GALAZ</t>
  </si>
  <si>
    <t>ARAOS</t>
  </si>
  <si>
    <t xml:space="preserve">ROJAS </t>
  </si>
  <si>
    <t>ARRIAZA</t>
  </si>
  <si>
    <t>DIAZ</t>
  </si>
  <si>
    <t>ASTUDILLO</t>
  </si>
  <si>
    <t>CARRENO</t>
  </si>
  <si>
    <t>MIUÑOZ</t>
  </si>
  <si>
    <t xml:space="preserve">AVILÉS </t>
  </si>
  <si>
    <t>AVILÉS</t>
  </si>
  <si>
    <t>BARRERA</t>
  </si>
  <si>
    <t>GONZALEZ</t>
  </si>
  <si>
    <t>BURGOS</t>
  </si>
  <si>
    <t>GALLARDO</t>
  </si>
  <si>
    <t>BUSTOS</t>
  </si>
  <si>
    <t xml:space="preserve">SAN MARTN </t>
  </si>
  <si>
    <t>CARIS</t>
  </si>
  <si>
    <t>QUINTANILLA</t>
  </si>
  <si>
    <t xml:space="preserve">CATALAN </t>
  </si>
  <si>
    <t>CATALAN</t>
  </si>
  <si>
    <t>CACERES</t>
  </si>
  <si>
    <t>GRANDI</t>
  </si>
  <si>
    <t>CAMPOS</t>
  </si>
  <si>
    <t xml:space="preserve">MORALES </t>
  </si>
  <si>
    <t>CAMILLA</t>
  </si>
  <si>
    <t>CARRASCO</t>
  </si>
  <si>
    <t>CONTRERAS</t>
  </si>
  <si>
    <t>CORTES</t>
  </si>
  <si>
    <t>CUBILLOS</t>
  </si>
  <si>
    <t>NUÑEZ</t>
  </si>
  <si>
    <t>CHACOFF</t>
  </si>
  <si>
    <t>DROGUETT</t>
  </si>
  <si>
    <t>CRUCES</t>
  </si>
  <si>
    <t>DONOSO</t>
  </si>
  <si>
    <t>VENEGAS</t>
  </si>
  <si>
    <t>ESCOBEDO</t>
  </si>
  <si>
    <t>ZAMBRANO</t>
  </si>
  <si>
    <t>ESPINOSA</t>
  </si>
  <si>
    <t>PEREZ</t>
  </si>
  <si>
    <t>FLORES</t>
  </si>
  <si>
    <t>FUENTES</t>
  </si>
  <si>
    <t>MATURANA</t>
  </si>
  <si>
    <t>FUENZALIDA</t>
  </si>
  <si>
    <t>PALMA</t>
  </si>
  <si>
    <t>GARCÉS</t>
  </si>
  <si>
    <t>ULLOA</t>
  </si>
  <si>
    <t>BAHAMONDES</t>
  </si>
  <si>
    <t>HERNANDEZ</t>
  </si>
  <si>
    <t>GALVEZ</t>
  </si>
  <si>
    <t>ORELLANA</t>
  </si>
  <si>
    <t>ILLANES</t>
  </si>
  <si>
    <t>GARRIDO</t>
  </si>
  <si>
    <t>ITURRA</t>
  </si>
  <si>
    <t>PINTO</t>
  </si>
  <si>
    <t>LARA</t>
  </si>
  <si>
    <t>QUIROGA</t>
  </si>
  <si>
    <t>LEMUS</t>
  </si>
  <si>
    <t>VARAS</t>
  </si>
  <si>
    <t>LIZANA</t>
  </si>
  <si>
    <t>GÁLVEZ</t>
  </si>
  <si>
    <t>LÓPEZ</t>
  </si>
  <si>
    <t>GONZÁLEZ</t>
  </si>
  <si>
    <t>MARAMBIO</t>
  </si>
  <si>
    <t>LIRA</t>
  </si>
  <si>
    <t>MARCHANT</t>
  </si>
  <si>
    <t>LEZANA</t>
  </si>
  <si>
    <t>MELÉNDEZ</t>
  </si>
  <si>
    <t>AGUILERA</t>
  </si>
  <si>
    <t>MIRANDA</t>
  </si>
  <si>
    <t>RAMIREZ</t>
  </si>
  <si>
    <t>NAVARRETE</t>
  </si>
  <si>
    <t xml:space="preserve">SILVA </t>
  </si>
  <si>
    <t>NAVARRO</t>
  </si>
  <si>
    <t>GOMEZ</t>
  </si>
  <si>
    <t xml:space="preserve">NEIRA </t>
  </si>
  <si>
    <t>RODRIGUEZ</t>
  </si>
  <si>
    <t>OSORIO</t>
  </si>
  <si>
    <t>TAPIA</t>
  </si>
  <si>
    <t>PADILLA</t>
  </si>
  <si>
    <t>PIÑA</t>
  </si>
  <si>
    <t>PEÑA</t>
  </si>
  <si>
    <t>ORTIZ</t>
  </si>
  <si>
    <t>LAGOS</t>
  </si>
  <si>
    <t xml:space="preserve">QUEZADA </t>
  </si>
  <si>
    <t>DUARTE</t>
  </si>
  <si>
    <t>ROJAS</t>
  </si>
  <si>
    <t>GUZMAN</t>
  </si>
  <si>
    <t>SANCHEZ</t>
  </si>
  <si>
    <t>PAVEZ</t>
  </si>
  <si>
    <t>SERRANO</t>
  </si>
  <si>
    <t>TAMAYO</t>
  </si>
  <si>
    <t>SILVA</t>
  </si>
  <si>
    <t>SOTO</t>
  </si>
  <si>
    <t>FREDES</t>
  </si>
  <si>
    <t>VEGA</t>
  </si>
  <si>
    <t>TRIGO</t>
  </si>
  <si>
    <t>ZAMORANO</t>
  </si>
  <si>
    <t>IBACETA</t>
  </si>
  <si>
    <t>ZUNIGA</t>
  </si>
  <si>
    <t xml:space="preserve">MAIL EMPRESA </t>
  </si>
  <si>
    <t>AREA (AVES O CERDOS)</t>
  </si>
  <si>
    <t xml:space="preserve">ZONAS </t>
  </si>
  <si>
    <t>M</t>
  </si>
  <si>
    <t>N1 - N2</t>
  </si>
  <si>
    <t>Cerdos</t>
  </si>
  <si>
    <t>Soltero</t>
  </si>
  <si>
    <t>Maestro</t>
  </si>
  <si>
    <t>Victor Ejemplo</t>
  </si>
  <si>
    <t>Sepulveda Muestra</t>
  </si>
  <si>
    <t>correodelcolaborador@miempresa.cl</t>
  </si>
  <si>
    <t>correodelresponsable@miempresa.cl</t>
  </si>
  <si>
    <t>Mi empresa Ltda</t>
  </si>
  <si>
    <t>Aves</t>
  </si>
  <si>
    <t>Se utilizará este correo para el envío de la invitación del curso. Esta puede ser enviada al colaborador o al responsable, esto dependerá de cómo lo solicite la empresa contratante. Si en este campo se coloca el correo del colaborador, llegará directamente a él la invitación al curso.</t>
  </si>
  <si>
    <t>Es muy importante que los RUT escritos en este campo deben respetar  el formato entregado.</t>
  </si>
  <si>
    <t>Se deben respetar los formatos definidos para definir el curso al que un colaborador debe realizar el curso. Si un colaborador debe realizar ambos curso, debe ser incrito en esta carga dos veces. (tal cómo indica el ejemplo)</t>
  </si>
  <si>
    <r>
      <t xml:space="preserve">Este campo corresponde a la fecha que el colaborador inicia el curso, </t>
    </r>
    <r>
      <rPr>
        <b/>
        <sz val="11"/>
        <rFont val="Calibri"/>
        <family val="2"/>
      </rPr>
      <t>no debe ser completado</t>
    </r>
  </si>
  <si>
    <t>17341234-8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</si>
</sst>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_ ;_ * \-#,##0_ ;_ * &quot;-&quot;_ ;_ @_ "/>
    <numFmt numFmtId="165" formatCode="_-&quot;$&quot;\ * #,##0.00_-;\-&quot;$&quot;\ * #,##0.00_-;_-&quot;$&quot;\ * &quot;-&quot;??_-;_-@_-"/>
  </numFmts>
  <fonts count="54">
    <font>
      <sz val="11"/>
      <color theme="1"/>
      <name val="Calibri"/>
      <family val="2"/>
    </font>
    <font>
      <sz val="12"/>
      <color indexed="8"/>
      <name val="Calibri"/>
      <family val="2"/>
    </font>
    <font>
      <sz val="11"/>
      <name val="Calibri"/>
      <family val="2"/>
    </font>
    <font>
      <b/>
      <sz val="11"/>
      <color indexed="9"/>
      <name val="Calibri"/>
      <family val="2"/>
    </font>
    <font>
      <sz val="10"/>
      <name val="Arial"/>
      <family val="2"/>
    </font>
    <font>
      <u val="single"/>
      <sz val="10"/>
      <color indexed="12"/>
      <name val="Arial"/>
      <family val="2"/>
    </font>
    <font>
      <sz val="10"/>
      <color indexed="8"/>
      <name val="Arial"/>
      <family val="2"/>
    </font>
    <font>
      <sz val="10"/>
      <color indexed="13"/>
      <name val="Arial"/>
      <family val="2"/>
    </font>
    <font>
      <sz val="11"/>
      <name val="Arial Narrow"/>
      <family val="2"/>
    </font>
    <font>
      <u val="single"/>
      <sz val="11"/>
      <color indexed="12"/>
      <name val="Calibri"/>
      <family val="2"/>
    </font>
    <font>
      <b/>
      <sz val="9"/>
      <color indexed="56"/>
      <name val="Arial"/>
      <family val="2"/>
    </font>
    <font>
      <b/>
      <sz val="11"/>
      <name val="Calibri"/>
      <family val="2"/>
    </font>
    <font>
      <u val="single"/>
      <sz val="11"/>
      <color indexed="20"/>
      <name val="Calibri"/>
      <family val="2"/>
    </font>
    <font>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0"/>
      <color rgb="FF000000"/>
      <name val="Arial"/>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theme="0"/>
      <name val="Calibri"/>
      <family val="2"/>
    </font>
    <font>
      <b/>
      <sz val="9"/>
      <color rgb="FF00206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rgb="FFFFFFFF"/>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7" fillId="20" borderId="0" applyNumberFormat="0" applyBorder="0" applyProtection="0">
      <alignment horizontal="left" vertical="center"/>
    </xf>
    <xf numFmtId="0" fontId="32" fillId="21" borderId="0" applyNumberFormat="0" applyBorder="0" applyProtection="0">
      <alignment horizontal="left"/>
    </xf>
    <xf numFmtId="0" fontId="33" fillId="22" borderId="0" applyNumberFormat="0" applyBorder="0" applyAlignment="0" applyProtection="0"/>
    <xf numFmtId="0" fontId="34" fillId="23" borderId="1" applyNumberFormat="0" applyAlignment="0" applyProtection="0"/>
    <xf numFmtId="0" fontId="35" fillId="24"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40" fillId="31"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0" fontId="45" fillId="33" borderId="0" applyNumberFormat="0" applyBorder="0" applyAlignment="0" applyProtection="0"/>
    <xf numFmtId="0" fontId="4" fillId="0" borderId="0">
      <alignment/>
      <protection/>
    </xf>
    <xf numFmtId="0" fontId="0" fillId="34" borderId="5" applyNumberFormat="0" applyFont="0" applyAlignment="0" applyProtection="0"/>
    <xf numFmtId="9" fontId="0" fillId="0" borderId="0" applyFont="0" applyFill="0" applyBorder="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8" fillId="0" borderId="8" applyNumberFormat="0" applyFill="0" applyAlignment="0" applyProtection="0"/>
    <xf numFmtId="0" fontId="51" fillId="0" borderId="9" applyNumberFormat="0" applyFill="0" applyAlignment="0" applyProtection="0"/>
  </cellStyleXfs>
  <cellXfs count="36">
    <xf numFmtId="0" fontId="0" fillId="0" borderId="0" xfId="0" applyFont="1" applyAlignment="1">
      <alignment/>
    </xf>
    <xf numFmtId="0" fontId="2" fillId="0" borderId="0" xfId="0" applyFont="1" applyAlignment="1">
      <alignment/>
    </xf>
    <xf numFmtId="49" fontId="2" fillId="0" borderId="0" xfId="0" applyNumberFormat="1" applyFont="1" applyAlignment="1">
      <alignment/>
    </xf>
    <xf numFmtId="0" fontId="52" fillId="25" borderId="10" xfId="0" applyFont="1" applyFill="1" applyBorder="1" applyAlignment="1">
      <alignment horizontal="center"/>
    </xf>
    <xf numFmtId="0" fontId="52" fillId="35" borderId="10" xfId="0" applyFont="1" applyFill="1" applyBorder="1" applyAlignment="1">
      <alignment horizontal="center"/>
    </xf>
    <xf numFmtId="3" fontId="0" fillId="0" borderId="11" xfId="0" applyNumberFormat="1" applyFont="1" applyBorder="1" applyAlignment="1">
      <alignment horizontal="left"/>
    </xf>
    <xf numFmtId="0" fontId="0" fillId="0" borderId="10" xfId="0" applyFont="1" applyBorder="1" applyAlignment="1">
      <alignment horizontal="center"/>
    </xf>
    <xf numFmtId="3" fontId="0" fillId="0" borderId="11" xfId="0" applyNumberFormat="1" applyFont="1" applyFill="1" applyBorder="1" applyAlignment="1">
      <alignment horizontal="left"/>
    </xf>
    <xf numFmtId="0" fontId="0" fillId="0" borderId="10" xfId="0" applyFont="1" applyFill="1" applyBorder="1" applyAlignment="1">
      <alignment horizontal="center"/>
    </xf>
    <xf numFmtId="3" fontId="8" fillId="0" borderId="11" xfId="0" applyNumberFormat="1" applyFont="1" applyFill="1" applyBorder="1" applyAlignment="1">
      <alignment horizontal="left"/>
    </xf>
    <xf numFmtId="0" fontId="8" fillId="0" borderId="10" xfId="0" applyFont="1" applyFill="1" applyBorder="1" applyAlignment="1">
      <alignment horizontal="center"/>
    </xf>
    <xf numFmtId="3" fontId="0" fillId="0" borderId="12" xfId="0" applyNumberFormat="1" applyFont="1" applyFill="1" applyBorder="1" applyAlignment="1">
      <alignment horizontal="left"/>
    </xf>
    <xf numFmtId="0" fontId="0" fillId="0" borderId="13" xfId="0" applyFont="1" applyFill="1" applyBorder="1" applyAlignment="1">
      <alignment horizontal="center"/>
    </xf>
    <xf numFmtId="0" fontId="0" fillId="0" borderId="10" xfId="0" applyFont="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0" fillId="0" borderId="13" xfId="0" applyFont="1" applyFill="1" applyBorder="1" applyAlignment="1">
      <alignment/>
    </xf>
    <xf numFmtId="0" fontId="0" fillId="0" borderId="10" xfId="0" applyFont="1" applyBorder="1" applyAlignment="1">
      <alignment horizontal="left"/>
    </xf>
    <xf numFmtId="0" fontId="0" fillId="0" borderId="10" xfId="0" applyFont="1" applyFill="1" applyBorder="1" applyAlignment="1">
      <alignment horizontal="left"/>
    </xf>
    <xf numFmtId="0" fontId="8" fillId="0" borderId="10" xfId="0" applyFont="1" applyFill="1" applyBorder="1" applyAlignment="1">
      <alignment horizontal="left"/>
    </xf>
    <xf numFmtId="0" fontId="0" fillId="0" borderId="13" xfId="0" applyFont="1" applyFill="1" applyBorder="1" applyAlignment="1">
      <alignment horizontal="left"/>
    </xf>
    <xf numFmtId="1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14" fontId="8" fillId="0" borderId="10" xfId="0" applyNumberFormat="1" applyFont="1" applyFill="1" applyBorder="1" applyAlignment="1">
      <alignment horizontal="center"/>
    </xf>
    <xf numFmtId="0" fontId="53" fillId="36" borderId="10" xfId="0" applyFont="1" applyFill="1" applyBorder="1" applyAlignment="1">
      <alignment vertical="center" wrapText="1"/>
    </xf>
    <xf numFmtId="0" fontId="8" fillId="0" borderId="10" xfId="0" applyFont="1" applyBorder="1" applyAlignment="1">
      <alignment horizontal="center"/>
    </xf>
    <xf numFmtId="0" fontId="2" fillId="0" borderId="10" xfId="0" applyFont="1" applyBorder="1" applyAlignment="1">
      <alignment/>
    </xf>
    <xf numFmtId="49" fontId="2" fillId="0" borderId="10" xfId="0" applyNumberFormat="1" applyFont="1" applyBorder="1" applyAlignment="1">
      <alignment/>
    </xf>
    <xf numFmtId="0" fontId="41" fillId="0" borderId="10" xfId="48" applyBorder="1" applyAlignment="1">
      <alignment/>
    </xf>
    <xf numFmtId="0" fontId="2" fillId="0" borderId="10" xfId="0" applyFont="1" applyBorder="1" applyAlignment="1">
      <alignment horizontal="center"/>
    </xf>
    <xf numFmtId="0" fontId="53" fillId="36" borderId="10" xfId="0" applyFont="1" applyFill="1" applyBorder="1" applyAlignment="1">
      <alignment horizontal="center" vertical="center" wrapText="1"/>
    </xf>
    <xf numFmtId="0" fontId="52" fillId="37" borderId="10" xfId="0" applyFont="1" applyFill="1" applyBorder="1" applyAlignment="1">
      <alignment horizontal="center"/>
    </xf>
    <xf numFmtId="0" fontId="2" fillId="0" borderId="10" xfId="48" applyFont="1" applyBorder="1" applyAlignment="1">
      <alignment vertical="center" wrapText="1"/>
    </xf>
    <xf numFmtId="0" fontId="2" fillId="0" borderId="10" xfId="0" applyFont="1" applyBorder="1" applyAlignment="1">
      <alignment vertical="center" wrapText="1"/>
    </xf>
    <xf numFmtId="0" fontId="0" fillId="0" borderId="10" xfId="0" applyFont="1" applyFill="1" applyBorder="1" applyAlignment="1">
      <alignment vertical="center" wrapText="1"/>
    </xf>
    <xf numFmtId="0" fontId="2" fillId="0" borderId="10" xfId="0" applyNumberFormat="1"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rder-bottom:black 0px sol" xfId="33"/>
    <cellStyle name="border-bottom:black 0px solid;font-family:Arial;text-align:left;width:70px;font-weight:normal;height:30px;color:Black;background-color:White;border-right:black 0px solid;font-style:normal;border-left:black 0px solid;border-top:black 0px solid;border-colla"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0] 2" xfId="54"/>
    <cellStyle name="Currency" xfId="55"/>
    <cellStyle name="Currency [0]" xfId="56"/>
    <cellStyle name="Moneda 2" xfId="57"/>
    <cellStyle name="Neutral" xfId="58"/>
    <cellStyle name="Normal 2"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rreodelcolaborador@miempresa.cl" TargetMode="External" /><Relationship Id="rId2" Type="http://schemas.openxmlformats.org/officeDocument/2006/relationships/hyperlink" Target="mailto:correodelresponsable@miempresa.cl" TargetMode="External" /></Relationships>
</file>

<file path=xl/worksheets/sheet1.xml><?xml version="1.0" encoding="utf-8"?>
<worksheet xmlns="http://schemas.openxmlformats.org/spreadsheetml/2006/main" xmlns:r="http://schemas.openxmlformats.org/officeDocument/2006/relationships">
  <dimension ref="A1:M59"/>
  <sheetViews>
    <sheetView tabSelected="1" zoomScalePageLayoutView="0" workbookViewId="0" topLeftCell="A1">
      <selection activeCell="P13" sqref="P13"/>
    </sheetView>
  </sheetViews>
  <sheetFormatPr defaultColWidth="11.57421875" defaultRowHeight="15"/>
  <cols>
    <col min="1" max="1" width="6.421875" style="1" bestFit="1" customWidth="1"/>
    <col min="2" max="2" width="27.00390625" style="1" customWidth="1"/>
    <col min="3" max="3" width="27.421875" style="1" bestFit="1" customWidth="1"/>
    <col min="4" max="4" width="27.28125" style="2" customWidth="1"/>
    <col min="5" max="5" width="41.421875" style="1" customWidth="1"/>
    <col min="6" max="6" width="26.140625" style="1" customWidth="1"/>
    <col min="7" max="7" width="17.140625" style="1" customWidth="1"/>
    <col min="8" max="8" width="36.7109375" style="1" customWidth="1"/>
    <col min="9" max="9" width="35.28125" style="1" customWidth="1"/>
    <col min="10" max="10" width="22.7109375" style="1" customWidth="1"/>
    <col min="11" max="11" width="42.140625" style="1" customWidth="1"/>
    <col min="12" max="12" width="37.421875" style="1" customWidth="1"/>
    <col min="13" max="13" width="23.421875" style="1" customWidth="1"/>
    <col min="14" max="16384" width="11.421875" style="1" customWidth="1"/>
  </cols>
  <sheetData>
    <row r="1" spans="1:13" ht="15">
      <c r="A1" s="3" t="s">
        <v>0</v>
      </c>
      <c r="B1" s="4" t="s">
        <v>1</v>
      </c>
      <c r="C1" s="4" t="s">
        <v>2</v>
      </c>
      <c r="D1" s="4" t="s">
        <v>3</v>
      </c>
      <c r="E1" s="4" t="s">
        <v>112</v>
      </c>
      <c r="F1" s="4" t="s">
        <v>4</v>
      </c>
      <c r="G1" s="4" t="s">
        <v>5</v>
      </c>
      <c r="H1" s="4" t="s">
        <v>6</v>
      </c>
      <c r="I1" s="4" t="s">
        <v>9</v>
      </c>
      <c r="J1" s="31" t="s">
        <v>8</v>
      </c>
      <c r="K1" s="4" t="s">
        <v>7</v>
      </c>
      <c r="L1" s="4" t="s">
        <v>113</v>
      </c>
      <c r="M1" s="31" t="s">
        <v>114</v>
      </c>
    </row>
    <row r="2" spans="1:13" ht="15">
      <c r="A2" s="1">
        <v>1</v>
      </c>
      <c r="B2" s="26" t="s">
        <v>130</v>
      </c>
      <c r="C2" s="26" t="s">
        <v>120</v>
      </c>
      <c r="D2" s="27" t="s">
        <v>121</v>
      </c>
      <c r="E2" s="28" t="s">
        <v>122</v>
      </c>
      <c r="F2" s="21">
        <v>32955</v>
      </c>
      <c r="G2" s="29" t="s">
        <v>115</v>
      </c>
      <c r="H2" s="6" t="s">
        <v>118</v>
      </c>
      <c r="I2" s="30" t="s">
        <v>124</v>
      </c>
      <c r="J2" s="21">
        <v>43374</v>
      </c>
      <c r="K2" s="6" t="s">
        <v>119</v>
      </c>
      <c r="L2" s="6" t="s">
        <v>117</v>
      </c>
      <c r="M2" s="6" t="s">
        <v>116</v>
      </c>
    </row>
    <row r="3" spans="1:13" ht="15">
      <c r="A3" s="1">
        <v>2</v>
      </c>
      <c r="B3" s="26" t="s">
        <v>130</v>
      </c>
      <c r="C3" s="26" t="s">
        <v>120</v>
      </c>
      <c r="D3" s="27" t="s">
        <v>121</v>
      </c>
      <c r="E3" s="28" t="s">
        <v>123</v>
      </c>
      <c r="F3" s="21">
        <v>32955</v>
      </c>
      <c r="G3" s="29" t="s">
        <v>115</v>
      </c>
      <c r="H3" s="6" t="s">
        <v>118</v>
      </c>
      <c r="I3" s="30" t="s">
        <v>124</v>
      </c>
      <c r="J3" s="21">
        <v>43374</v>
      </c>
      <c r="K3" s="6" t="s">
        <v>119</v>
      </c>
      <c r="L3" s="6" t="s">
        <v>125</v>
      </c>
      <c r="M3" s="6" t="s">
        <v>116</v>
      </c>
    </row>
    <row r="4" spans="2:13" ht="147" customHeight="1">
      <c r="B4" s="33" t="s">
        <v>127</v>
      </c>
      <c r="C4" s="26"/>
      <c r="D4" s="27"/>
      <c r="E4" s="32" t="s">
        <v>126</v>
      </c>
      <c r="F4" s="23"/>
      <c r="G4" s="29"/>
      <c r="H4" s="10"/>
      <c r="I4" s="24"/>
      <c r="J4" s="35" t="s">
        <v>129</v>
      </c>
      <c r="K4" s="10"/>
      <c r="L4" s="34" t="s">
        <v>128</v>
      </c>
      <c r="M4" s="26"/>
    </row>
    <row r="5" spans="2:13" ht="15">
      <c r="B5" s="26"/>
      <c r="C5" s="26"/>
      <c r="D5" s="27"/>
      <c r="E5" s="28"/>
      <c r="F5" s="22"/>
      <c r="G5" s="29"/>
      <c r="H5" s="8"/>
      <c r="I5" s="24"/>
      <c r="J5" s="22"/>
      <c r="K5" s="8"/>
      <c r="M5" s="26"/>
    </row>
    <row r="6" spans="2:13" ht="15">
      <c r="B6" s="26"/>
      <c r="C6" s="26"/>
      <c r="D6" s="27"/>
      <c r="E6" s="28"/>
      <c r="F6" s="22"/>
      <c r="G6" s="29"/>
      <c r="H6" s="8"/>
      <c r="I6" s="24"/>
      <c r="J6" s="22"/>
      <c r="K6" s="8"/>
      <c r="L6" s="6"/>
      <c r="M6" s="26"/>
    </row>
    <row r="7" spans="2:13" ht="15">
      <c r="B7" s="26"/>
      <c r="C7" s="26"/>
      <c r="D7" s="27"/>
      <c r="E7" s="28"/>
      <c r="F7" s="22"/>
      <c r="G7" s="29"/>
      <c r="H7" s="8"/>
      <c r="I7" s="24"/>
      <c r="J7" s="22"/>
      <c r="K7" s="8"/>
      <c r="L7" s="6"/>
      <c r="M7" s="26"/>
    </row>
    <row r="8" spans="2:13" ht="15">
      <c r="B8" s="26"/>
      <c r="C8" s="26"/>
      <c r="D8" s="27"/>
      <c r="E8" s="28"/>
      <c r="F8" s="22"/>
      <c r="G8" s="29"/>
      <c r="H8" s="8"/>
      <c r="I8" s="24"/>
      <c r="J8" s="22"/>
      <c r="K8" s="8"/>
      <c r="L8" s="6"/>
      <c r="M8" s="26"/>
    </row>
    <row r="9" spans="2:13" ht="15">
      <c r="B9" s="26"/>
      <c r="C9" s="26"/>
      <c r="D9" s="27"/>
      <c r="E9" s="28"/>
      <c r="F9" s="22"/>
      <c r="G9" s="29"/>
      <c r="H9" s="8"/>
      <c r="I9" s="24"/>
      <c r="J9" s="22"/>
      <c r="K9" s="8"/>
      <c r="L9" s="6"/>
      <c r="M9" s="26"/>
    </row>
    <row r="10" spans="2:13" ht="15">
      <c r="B10" s="26"/>
      <c r="C10" s="26"/>
      <c r="D10" s="27"/>
      <c r="E10" s="28"/>
      <c r="F10" s="22"/>
      <c r="G10" s="29"/>
      <c r="H10" s="8"/>
      <c r="I10" s="24"/>
      <c r="J10" s="22"/>
      <c r="K10" s="8"/>
      <c r="L10" s="6"/>
      <c r="M10" s="26"/>
    </row>
    <row r="11" spans="2:13" ht="15">
      <c r="B11" s="26"/>
      <c r="C11" s="26"/>
      <c r="D11" s="27"/>
      <c r="E11" s="28"/>
      <c r="F11" s="22"/>
      <c r="G11" s="29"/>
      <c r="H11" s="8"/>
      <c r="I11" s="24"/>
      <c r="J11" s="22"/>
      <c r="K11" s="8"/>
      <c r="L11" s="6"/>
      <c r="M11" s="26"/>
    </row>
    <row r="12" spans="2:13" ht="15">
      <c r="B12" s="26"/>
      <c r="C12" s="26"/>
      <c r="D12" s="27"/>
      <c r="E12" s="28"/>
      <c r="F12" s="22"/>
      <c r="G12" s="26"/>
      <c r="H12" s="8"/>
      <c r="I12" s="24"/>
      <c r="J12" s="22"/>
      <c r="K12" s="8"/>
      <c r="L12" s="6"/>
      <c r="M12" s="26"/>
    </row>
    <row r="13" spans="2:13" ht="15">
      <c r="B13" s="26"/>
      <c r="C13" s="26"/>
      <c r="D13" s="27"/>
      <c r="E13" s="28"/>
      <c r="F13" s="22"/>
      <c r="G13" s="26"/>
      <c r="H13" s="8"/>
      <c r="I13" s="24"/>
      <c r="J13" s="22"/>
      <c r="K13" s="8"/>
      <c r="L13" s="6"/>
      <c r="M13" s="26"/>
    </row>
    <row r="14" spans="2:13" ht="15">
      <c r="B14" s="26"/>
      <c r="C14" s="26"/>
      <c r="D14" s="27"/>
      <c r="E14" s="28"/>
      <c r="F14" s="22"/>
      <c r="G14" s="26"/>
      <c r="H14" s="8"/>
      <c r="I14" s="24"/>
      <c r="J14" s="22"/>
      <c r="K14" s="8"/>
      <c r="L14" s="8"/>
      <c r="M14" s="26"/>
    </row>
    <row r="15" spans="2:13" ht="15">
      <c r="B15" s="26"/>
      <c r="C15" s="26"/>
      <c r="D15" s="27"/>
      <c r="E15" s="28"/>
      <c r="F15" s="22"/>
      <c r="G15" s="26"/>
      <c r="H15" s="8"/>
      <c r="I15" s="24"/>
      <c r="J15" s="22"/>
      <c r="K15" s="8"/>
      <c r="L15" s="6"/>
      <c r="M15" s="26"/>
    </row>
    <row r="16" spans="2:13" ht="15">
      <c r="B16" s="26"/>
      <c r="C16" s="26"/>
      <c r="D16" s="27"/>
      <c r="E16" s="28"/>
      <c r="F16" s="23"/>
      <c r="G16" s="26"/>
      <c r="H16" s="10"/>
      <c r="I16" s="24"/>
      <c r="J16" s="23"/>
      <c r="K16" s="10"/>
      <c r="L16" s="25"/>
      <c r="M16" s="26"/>
    </row>
    <row r="17" spans="2:13" ht="15">
      <c r="B17" s="26"/>
      <c r="C17" s="26"/>
      <c r="D17" s="27"/>
      <c r="E17" s="28"/>
      <c r="F17" s="22"/>
      <c r="G17" s="26"/>
      <c r="H17" s="8"/>
      <c r="I17" s="24"/>
      <c r="J17" s="22"/>
      <c r="K17" s="8"/>
      <c r="L17" s="6"/>
      <c r="M17" s="26"/>
    </row>
    <row r="18" spans="2:13" ht="15">
      <c r="B18" s="26"/>
      <c r="C18" s="26"/>
      <c r="D18" s="27"/>
      <c r="E18" s="28"/>
      <c r="F18" s="23"/>
      <c r="G18" s="26"/>
      <c r="H18" s="10"/>
      <c r="I18" s="24"/>
      <c r="J18" s="23"/>
      <c r="K18" s="10"/>
      <c r="L18" s="25"/>
      <c r="M18" s="26"/>
    </row>
    <row r="19" spans="2:13" ht="15">
      <c r="B19" s="26"/>
      <c r="C19" s="26"/>
      <c r="D19" s="27"/>
      <c r="E19" s="28"/>
      <c r="F19" s="22"/>
      <c r="G19" s="26"/>
      <c r="H19" s="8"/>
      <c r="I19" s="24"/>
      <c r="J19" s="22"/>
      <c r="K19" s="8"/>
      <c r="L19" s="6"/>
      <c r="M19" s="26"/>
    </row>
    <row r="20" spans="2:13" ht="15">
      <c r="B20" s="26"/>
      <c r="C20" s="26"/>
      <c r="D20" s="27"/>
      <c r="E20" s="28"/>
      <c r="F20" s="22"/>
      <c r="G20" s="26"/>
      <c r="H20" s="8"/>
      <c r="I20" s="24"/>
      <c r="J20" s="22"/>
      <c r="K20" s="8"/>
      <c r="L20" s="8"/>
      <c r="M20" s="26"/>
    </row>
    <row r="21" spans="2:13" ht="15">
      <c r="B21" s="26"/>
      <c r="C21" s="26"/>
      <c r="D21" s="27"/>
      <c r="E21" s="28"/>
      <c r="F21" s="22"/>
      <c r="G21" s="26"/>
      <c r="H21" s="8"/>
      <c r="I21" s="24"/>
      <c r="J21" s="22"/>
      <c r="K21" s="8"/>
      <c r="L21" s="8"/>
      <c r="M21" s="26"/>
    </row>
    <row r="22" spans="2:13" ht="15">
      <c r="B22" s="26"/>
      <c r="C22" s="26"/>
      <c r="D22" s="27"/>
      <c r="E22" s="28"/>
      <c r="F22" s="23"/>
      <c r="G22" s="26"/>
      <c r="H22" s="10"/>
      <c r="I22" s="24"/>
      <c r="J22" s="23"/>
      <c r="K22" s="10"/>
      <c r="L22" s="10"/>
      <c r="M22" s="26"/>
    </row>
    <row r="23" spans="2:13" ht="15">
      <c r="B23" s="26"/>
      <c r="C23" s="26"/>
      <c r="D23" s="27"/>
      <c r="E23" s="28"/>
      <c r="F23" s="22"/>
      <c r="G23" s="26"/>
      <c r="H23" s="8"/>
      <c r="I23" s="24"/>
      <c r="J23" s="22"/>
      <c r="K23" s="8"/>
      <c r="L23" s="8"/>
      <c r="M23" s="26"/>
    </row>
    <row r="24" spans="2:13" ht="15">
      <c r="B24" s="26"/>
      <c r="C24" s="26"/>
      <c r="D24" s="27"/>
      <c r="E24" s="28"/>
      <c r="F24" s="23"/>
      <c r="G24" s="26"/>
      <c r="H24" s="10"/>
      <c r="I24" s="24"/>
      <c r="J24" s="23"/>
      <c r="K24" s="10"/>
      <c r="L24" s="10"/>
      <c r="M24" s="26"/>
    </row>
    <row r="25" spans="2:13" ht="15">
      <c r="B25" s="26"/>
      <c r="C25" s="26"/>
      <c r="D25" s="27"/>
      <c r="E25" s="28"/>
      <c r="F25" s="22"/>
      <c r="G25" s="26"/>
      <c r="H25" s="8"/>
      <c r="I25" s="24"/>
      <c r="J25" s="22"/>
      <c r="K25" s="8"/>
      <c r="L25" s="6"/>
      <c r="M25" s="26"/>
    </row>
    <row r="26" spans="2:13" ht="15">
      <c r="B26" s="26"/>
      <c r="C26" s="26"/>
      <c r="D26" s="27"/>
      <c r="E26" s="28"/>
      <c r="F26" s="22"/>
      <c r="G26" s="26"/>
      <c r="H26" s="8"/>
      <c r="I26" s="24"/>
      <c r="J26" s="22"/>
      <c r="K26" s="8"/>
      <c r="L26" s="6"/>
      <c r="M26" s="26"/>
    </row>
    <row r="27" spans="2:13" ht="15">
      <c r="B27" s="26"/>
      <c r="C27" s="26"/>
      <c r="D27" s="27"/>
      <c r="E27" s="28"/>
      <c r="F27" s="22"/>
      <c r="G27" s="26"/>
      <c r="H27" s="8"/>
      <c r="I27" s="24"/>
      <c r="J27" s="22"/>
      <c r="K27" s="8"/>
      <c r="L27" s="6"/>
      <c r="M27" s="26"/>
    </row>
    <row r="28" spans="2:13" ht="15">
      <c r="B28" s="26"/>
      <c r="C28" s="26"/>
      <c r="D28" s="27"/>
      <c r="E28" s="28"/>
      <c r="F28" s="22"/>
      <c r="G28" s="26"/>
      <c r="H28" s="8"/>
      <c r="I28" s="24"/>
      <c r="J28" s="22"/>
      <c r="K28" s="8"/>
      <c r="L28" s="6"/>
      <c r="M28" s="26"/>
    </row>
    <row r="29" spans="2:13" ht="15">
      <c r="B29" s="26"/>
      <c r="C29" s="26"/>
      <c r="D29" s="27"/>
      <c r="E29" s="28"/>
      <c r="F29" s="22"/>
      <c r="G29" s="26"/>
      <c r="H29" s="8"/>
      <c r="I29" s="24"/>
      <c r="J29" s="22"/>
      <c r="K29" s="8"/>
      <c r="L29" s="6"/>
      <c r="M29" s="26"/>
    </row>
    <row r="30" spans="2:13" ht="15">
      <c r="B30" s="26"/>
      <c r="C30" s="26"/>
      <c r="D30" s="27"/>
      <c r="E30" s="28"/>
      <c r="F30" s="22"/>
      <c r="G30" s="26"/>
      <c r="H30" s="8"/>
      <c r="I30" s="24"/>
      <c r="J30" s="22"/>
      <c r="K30" s="8"/>
      <c r="L30" s="6"/>
      <c r="M30" s="26"/>
    </row>
    <row r="31" spans="2:13" ht="15">
      <c r="B31" s="26"/>
      <c r="C31" s="26"/>
      <c r="D31" s="27"/>
      <c r="E31" s="28"/>
      <c r="F31" s="22"/>
      <c r="G31" s="26"/>
      <c r="H31" s="8"/>
      <c r="I31" s="24"/>
      <c r="J31" s="22"/>
      <c r="K31" s="8"/>
      <c r="L31" s="6"/>
      <c r="M31" s="26"/>
    </row>
    <row r="32" spans="2:13" ht="15">
      <c r="B32" s="26"/>
      <c r="C32" s="26"/>
      <c r="D32" s="27"/>
      <c r="E32" s="28"/>
      <c r="F32" s="22"/>
      <c r="G32" s="26"/>
      <c r="H32" s="8"/>
      <c r="I32" s="24"/>
      <c r="J32" s="22"/>
      <c r="K32" s="8"/>
      <c r="L32" s="6"/>
      <c r="M32" s="26"/>
    </row>
    <row r="33" spans="2:13" ht="15">
      <c r="B33" s="26"/>
      <c r="C33" s="26"/>
      <c r="D33" s="27"/>
      <c r="E33" s="28"/>
      <c r="F33" s="22"/>
      <c r="G33" s="26"/>
      <c r="H33" s="8"/>
      <c r="I33" s="24"/>
      <c r="J33" s="22"/>
      <c r="K33" s="8"/>
      <c r="L33" s="6"/>
      <c r="M33" s="26"/>
    </row>
    <row r="34" spans="2:13" ht="15">
      <c r="B34" s="26"/>
      <c r="C34" s="26"/>
      <c r="D34" s="27"/>
      <c r="E34" s="28"/>
      <c r="F34" s="22"/>
      <c r="G34" s="26"/>
      <c r="H34" s="8"/>
      <c r="I34" s="24"/>
      <c r="J34" s="22"/>
      <c r="K34" s="8"/>
      <c r="L34" s="6"/>
      <c r="M34" s="26"/>
    </row>
    <row r="35" spans="2:13" ht="15">
      <c r="B35" s="26"/>
      <c r="C35" s="26"/>
      <c r="D35" s="27"/>
      <c r="E35" s="28"/>
      <c r="F35" s="23"/>
      <c r="G35" s="26"/>
      <c r="H35" s="10"/>
      <c r="I35" s="24"/>
      <c r="J35" s="23"/>
      <c r="K35" s="10"/>
      <c r="L35" s="25"/>
      <c r="M35" s="26"/>
    </row>
    <row r="36" spans="2:13" ht="15">
      <c r="B36" s="26"/>
      <c r="C36" s="26"/>
      <c r="D36" s="27"/>
      <c r="E36" s="28"/>
      <c r="F36" s="22"/>
      <c r="G36" s="26"/>
      <c r="H36" s="8"/>
      <c r="I36" s="24"/>
      <c r="J36" s="22"/>
      <c r="K36" s="8"/>
      <c r="L36" s="6"/>
      <c r="M36" s="26"/>
    </row>
    <row r="37" spans="2:13" ht="15">
      <c r="B37" s="26"/>
      <c r="C37" s="26"/>
      <c r="D37" s="27"/>
      <c r="E37" s="28"/>
      <c r="F37" s="22"/>
      <c r="G37" s="26"/>
      <c r="H37" s="8"/>
      <c r="I37" s="24"/>
      <c r="J37" s="22"/>
      <c r="K37" s="8"/>
      <c r="L37" s="6"/>
      <c r="M37" s="26"/>
    </row>
    <row r="38" spans="2:13" ht="15">
      <c r="B38" s="26"/>
      <c r="C38" s="26"/>
      <c r="D38" s="27"/>
      <c r="E38" s="28"/>
      <c r="F38" s="22"/>
      <c r="G38" s="26"/>
      <c r="H38" s="8"/>
      <c r="I38" s="24"/>
      <c r="J38" s="22"/>
      <c r="K38" s="8"/>
      <c r="L38" s="6"/>
      <c r="M38" s="26"/>
    </row>
    <row r="39" spans="2:13" ht="15">
      <c r="B39" s="26"/>
      <c r="C39" s="26"/>
      <c r="D39" s="27"/>
      <c r="E39" s="28"/>
      <c r="F39" s="23"/>
      <c r="G39" s="26"/>
      <c r="H39" s="10"/>
      <c r="I39" s="24"/>
      <c r="J39" s="23"/>
      <c r="K39" s="10"/>
      <c r="L39" s="25"/>
      <c r="M39" s="26"/>
    </row>
    <row r="40" spans="2:13" ht="15">
      <c r="B40" s="26"/>
      <c r="C40" s="26"/>
      <c r="D40" s="27"/>
      <c r="E40" s="28"/>
      <c r="F40" s="21"/>
      <c r="G40" s="26"/>
      <c r="H40" s="8"/>
      <c r="I40" s="24"/>
      <c r="J40" s="22"/>
      <c r="K40" s="8"/>
      <c r="L40" s="6"/>
      <c r="M40" s="26"/>
    </row>
    <row r="41" spans="2:13" ht="15">
      <c r="B41" s="26"/>
      <c r="C41" s="26"/>
      <c r="D41" s="27"/>
      <c r="E41" s="28"/>
      <c r="F41" s="22"/>
      <c r="G41" s="26"/>
      <c r="H41" s="8"/>
      <c r="I41" s="24"/>
      <c r="J41" s="22"/>
      <c r="K41" s="8"/>
      <c r="L41" s="6"/>
      <c r="M41" s="26"/>
    </row>
    <row r="42" spans="2:13" ht="15">
      <c r="B42" s="26"/>
      <c r="C42" s="26"/>
      <c r="D42" s="27"/>
      <c r="E42" s="28"/>
      <c r="F42" s="22"/>
      <c r="G42" s="26"/>
      <c r="H42" s="8"/>
      <c r="I42" s="24"/>
      <c r="J42" s="22"/>
      <c r="K42" s="8"/>
      <c r="L42" s="6"/>
      <c r="M42" s="26"/>
    </row>
    <row r="43" spans="2:13" ht="15">
      <c r="B43" s="26"/>
      <c r="C43" s="26"/>
      <c r="D43" s="27"/>
      <c r="E43" s="28"/>
      <c r="F43" s="22"/>
      <c r="G43" s="26"/>
      <c r="H43" s="8"/>
      <c r="I43" s="24"/>
      <c r="J43" s="22"/>
      <c r="K43" s="8"/>
      <c r="L43" s="6"/>
      <c r="M43" s="26"/>
    </row>
    <row r="44" spans="2:13" ht="15">
      <c r="B44" s="26"/>
      <c r="C44" s="26"/>
      <c r="D44" s="27"/>
      <c r="E44" s="28"/>
      <c r="F44" s="22"/>
      <c r="G44" s="26"/>
      <c r="H44" s="8"/>
      <c r="I44" s="24"/>
      <c r="J44" s="22"/>
      <c r="K44" s="8"/>
      <c r="L44" s="6"/>
      <c r="M44" s="26"/>
    </row>
    <row r="45" spans="2:13" ht="15">
      <c r="B45" s="26"/>
      <c r="C45" s="26"/>
      <c r="D45" s="27"/>
      <c r="E45" s="28"/>
      <c r="F45" s="22"/>
      <c r="G45" s="26"/>
      <c r="H45" s="8"/>
      <c r="I45" s="24"/>
      <c r="J45" s="22"/>
      <c r="K45" s="8"/>
      <c r="L45" s="6"/>
      <c r="M45" s="26"/>
    </row>
    <row r="46" spans="2:13" ht="15">
      <c r="B46" s="26"/>
      <c r="C46" s="26"/>
      <c r="D46" s="27"/>
      <c r="E46" s="28"/>
      <c r="F46" s="22"/>
      <c r="G46" s="26"/>
      <c r="H46" s="8"/>
      <c r="I46" s="24"/>
      <c r="J46" s="22"/>
      <c r="K46" s="8"/>
      <c r="L46" s="6"/>
      <c r="M46" s="26"/>
    </row>
    <row r="47" spans="2:13" ht="15">
      <c r="B47" s="26"/>
      <c r="C47" s="26"/>
      <c r="D47" s="27"/>
      <c r="E47" s="28"/>
      <c r="F47" s="22"/>
      <c r="G47" s="26"/>
      <c r="H47" s="8"/>
      <c r="I47" s="24"/>
      <c r="J47" s="22"/>
      <c r="K47" s="8"/>
      <c r="L47" s="6"/>
      <c r="M47" s="26"/>
    </row>
    <row r="48" spans="2:13" ht="15">
      <c r="B48" s="26"/>
      <c r="C48" s="26"/>
      <c r="D48" s="27"/>
      <c r="E48" s="28"/>
      <c r="F48" s="22"/>
      <c r="G48" s="26"/>
      <c r="H48" s="8"/>
      <c r="I48" s="24"/>
      <c r="J48" s="22"/>
      <c r="K48" s="8"/>
      <c r="L48" s="6"/>
      <c r="M48" s="26"/>
    </row>
    <row r="49" spans="2:13" ht="15">
      <c r="B49" s="26"/>
      <c r="C49" s="26"/>
      <c r="D49" s="27"/>
      <c r="E49" s="28"/>
      <c r="F49" s="22"/>
      <c r="G49" s="26"/>
      <c r="H49" s="8"/>
      <c r="I49" s="24"/>
      <c r="J49" s="22"/>
      <c r="K49" s="8"/>
      <c r="L49" s="6"/>
      <c r="M49" s="26"/>
    </row>
    <row r="50" spans="2:13" ht="15">
      <c r="B50" s="26"/>
      <c r="C50" s="26"/>
      <c r="D50" s="27"/>
      <c r="E50" s="28"/>
      <c r="F50" s="23"/>
      <c r="G50" s="26"/>
      <c r="H50" s="10"/>
      <c r="I50" s="24"/>
      <c r="J50" s="23"/>
      <c r="K50" s="10"/>
      <c r="L50" s="25"/>
      <c r="M50" s="26"/>
    </row>
    <row r="51" spans="2:13" ht="15">
      <c r="B51" s="26"/>
      <c r="C51" s="26"/>
      <c r="D51" s="27"/>
      <c r="E51" s="28"/>
      <c r="F51" s="22"/>
      <c r="G51" s="26"/>
      <c r="H51" s="8"/>
      <c r="I51" s="24"/>
      <c r="J51" s="22"/>
      <c r="K51" s="8"/>
      <c r="L51" s="6"/>
      <c r="M51" s="26"/>
    </row>
    <row r="52" spans="2:13" ht="15">
      <c r="B52" s="26"/>
      <c r="C52" s="26"/>
      <c r="D52" s="27"/>
      <c r="E52" s="28"/>
      <c r="F52" s="22"/>
      <c r="G52" s="26"/>
      <c r="H52" s="8"/>
      <c r="I52" s="24"/>
      <c r="J52" s="22"/>
      <c r="K52" s="8"/>
      <c r="L52" s="6"/>
      <c r="M52" s="26"/>
    </row>
    <row r="53" spans="2:13" ht="15">
      <c r="B53" s="26"/>
      <c r="C53" s="26"/>
      <c r="D53" s="27"/>
      <c r="E53" s="28"/>
      <c r="F53" s="22"/>
      <c r="G53" s="26"/>
      <c r="H53" s="8"/>
      <c r="I53" s="24"/>
      <c r="J53" s="22"/>
      <c r="K53" s="8"/>
      <c r="L53" s="6"/>
      <c r="M53" s="26"/>
    </row>
    <row r="54" spans="2:13" ht="15">
      <c r="B54" s="26"/>
      <c r="C54" s="26"/>
      <c r="D54" s="27"/>
      <c r="E54" s="28"/>
      <c r="F54" s="22"/>
      <c r="G54" s="26"/>
      <c r="H54" s="8"/>
      <c r="I54" s="24"/>
      <c r="J54" s="22"/>
      <c r="K54" s="8"/>
      <c r="L54" s="6"/>
      <c r="M54" s="26"/>
    </row>
    <row r="55" spans="2:13" ht="15">
      <c r="B55" s="26"/>
      <c r="C55" s="26"/>
      <c r="D55" s="27"/>
      <c r="E55" s="28"/>
      <c r="F55" s="23"/>
      <c r="G55" s="26"/>
      <c r="H55" s="10"/>
      <c r="I55" s="24"/>
      <c r="J55" s="23"/>
      <c r="K55" s="10"/>
      <c r="L55" s="25"/>
      <c r="M55" s="26"/>
    </row>
    <row r="56" spans="2:13" ht="15">
      <c r="B56" s="26"/>
      <c r="C56" s="26"/>
      <c r="D56" s="27"/>
      <c r="E56" s="28"/>
      <c r="F56" s="22"/>
      <c r="G56" s="26"/>
      <c r="H56" s="8"/>
      <c r="I56" s="24"/>
      <c r="J56" s="22"/>
      <c r="K56" s="8"/>
      <c r="L56" s="6"/>
      <c r="M56" s="26"/>
    </row>
    <row r="57" spans="2:13" ht="15">
      <c r="B57" s="26"/>
      <c r="C57" s="26"/>
      <c r="D57" s="27"/>
      <c r="E57" s="28"/>
      <c r="F57" s="22"/>
      <c r="G57" s="26"/>
      <c r="H57" s="8"/>
      <c r="I57" s="24"/>
      <c r="J57" s="22"/>
      <c r="K57" s="8"/>
      <c r="L57" s="6"/>
      <c r="M57" s="26"/>
    </row>
    <row r="58" spans="2:13" ht="15">
      <c r="B58" s="26"/>
      <c r="C58" s="26"/>
      <c r="D58" s="27"/>
      <c r="E58" s="28"/>
      <c r="F58" s="22"/>
      <c r="G58" s="26"/>
      <c r="H58" s="8"/>
      <c r="I58" s="24"/>
      <c r="J58" s="22"/>
      <c r="K58" s="8"/>
      <c r="L58" s="6"/>
      <c r="M58" s="26"/>
    </row>
    <row r="59" spans="2:13" ht="15">
      <c r="B59" s="26"/>
      <c r="C59" s="26"/>
      <c r="D59" s="27"/>
      <c r="E59" s="28"/>
      <c r="F59" s="22"/>
      <c r="G59" s="26"/>
      <c r="H59" s="8"/>
      <c r="I59" s="24"/>
      <c r="J59" s="22"/>
      <c r="K59" s="8"/>
      <c r="L59" s="8"/>
      <c r="M59" s="26"/>
    </row>
  </sheetData>
  <sheetProtection/>
  <autoFilter ref="A1:M3"/>
  <hyperlinks>
    <hyperlink ref="E2" r:id="rId1" display="correodelcolaborador@miempresa.cl"/>
    <hyperlink ref="E3" r:id="rId2" display="correodelresponsable@miempresa.cl"/>
  </hyperlinks>
  <printOptions/>
  <pageMargins left="0.7" right="0.7" top="0.75" bottom="0.75" header="0.3" footer="0.3"/>
  <pageSetup horizontalDpi="1200" verticalDpi="1200" orientation="portrait"/>
</worksheet>
</file>

<file path=xl/worksheets/sheet2.xml><?xml version="1.0" encoding="utf-8"?>
<worksheet xmlns="http://schemas.openxmlformats.org/spreadsheetml/2006/main" xmlns:r="http://schemas.openxmlformats.org/officeDocument/2006/relationships">
  <dimension ref="B4:J64"/>
  <sheetViews>
    <sheetView zoomScalePageLayoutView="0" workbookViewId="0" topLeftCell="A1">
      <selection activeCell="A1" sqref="A1"/>
    </sheetView>
  </sheetViews>
  <sheetFormatPr defaultColWidth="11.421875" defaultRowHeight="15"/>
  <cols>
    <col min="5" max="5" width="22.00390625" style="0" customWidth="1"/>
    <col min="8" max="8" width="17.28125" style="0" customWidth="1"/>
    <col min="10" max="10" width="23.8515625" style="0" bestFit="1" customWidth="1"/>
  </cols>
  <sheetData>
    <row r="4" spans="2:10" ht="15">
      <c r="B4" s="5">
        <v>25973514</v>
      </c>
      <c r="C4" s="6">
        <v>9</v>
      </c>
      <c r="E4" t="str">
        <f>CONCATENATE(B4,"-",C4)</f>
        <v>25973514-9</v>
      </c>
      <c r="G4" s="17" t="s">
        <v>11</v>
      </c>
      <c r="H4" s="13"/>
      <c r="J4" t="str">
        <f>CONCATENATE(G4," ",H4)</f>
        <v>ADOLPHE </v>
      </c>
    </row>
    <row r="5" spans="2:10" ht="15">
      <c r="B5" s="5">
        <v>18557908</v>
      </c>
      <c r="C5" s="6">
        <v>5</v>
      </c>
      <c r="E5" t="str">
        <f aca="true" t="shared" si="0" ref="E5:E64">CONCATENATE(B5,"-",C5)</f>
        <v>18557908-5</v>
      </c>
      <c r="G5" s="17" t="s">
        <v>12</v>
      </c>
      <c r="H5" s="13" t="s">
        <v>13</v>
      </c>
      <c r="J5" t="str">
        <f aca="true" t="shared" si="1" ref="J5:J64">CONCATENATE(G5," ",H5)</f>
        <v>ALISTE GALAZ</v>
      </c>
    </row>
    <row r="6" spans="2:10" ht="15">
      <c r="B6" s="5">
        <v>14203364</v>
      </c>
      <c r="C6" s="6" t="s">
        <v>10</v>
      </c>
      <c r="E6" t="str">
        <f t="shared" si="0"/>
        <v>14203364-K</v>
      </c>
      <c r="G6" s="17" t="s">
        <v>14</v>
      </c>
      <c r="H6" s="13" t="s">
        <v>15</v>
      </c>
      <c r="J6" t="str">
        <f t="shared" si="1"/>
        <v>ARAOS ROJAS </v>
      </c>
    </row>
    <row r="7" spans="2:10" ht="15">
      <c r="B7" s="5">
        <v>16881484</v>
      </c>
      <c r="C7" s="6">
        <v>4</v>
      </c>
      <c r="E7" t="str">
        <f t="shared" si="0"/>
        <v>16881484-4</v>
      </c>
      <c r="G7" s="17" t="s">
        <v>16</v>
      </c>
      <c r="H7" s="13" t="s">
        <v>17</v>
      </c>
      <c r="J7" t="str">
        <f t="shared" si="1"/>
        <v>ARRIAZA DIAZ</v>
      </c>
    </row>
    <row r="8" spans="2:10" ht="15">
      <c r="B8" s="7">
        <v>16835144</v>
      </c>
      <c r="C8" s="8">
        <v>5</v>
      </c>
      <c r="E8" t="str">
        <f t="shared" si="0"/>
        <v>16835144-5</v>
      </c>
      <c r="G8" s="18" t="s">
        <v>18</v>
      </c>
      <c r="H8" s="14" t="s">
        <v>19</v>
      </c>
      <c r="J8" t="str">
        <f t="shared" si="1"/>
        <v>ASTUDILLO CARRENO</v>
      </c>
    </row>
    <row r="9" spans="2:10" ht="15">
      <c r="B9" s="9">
        <v>17746215</v>
      </c>
      <c r="C9" s="10">
        <v>2</v>
      </c>
      <c r="E9" t="str">
        <f t="shared" si="0"/>
        <v>17746215-2</v>
      </c>
      <c r="G9" s="19" t="s">
        <v>18</v>
      </c>
      <c r="H9" s="15" t="s">
        <v>20</v>
      </c>
      <c r="J9" t="str">
        <f t="shared" si="1"/>
        <v>ASTUDILLO MIUÑOZ</v>
      </c>
    </row>
    <row r="10" spans="2:10" ht="15">
      <c r="B10" s="7">
        <v>13842873</v>
      </c>
      <c r="C10" s="8">
        <v>7</v>
      </c>
      <c r="E10" t="str">
        <f t="shared" si="0"/>
        <v>13842873-7</v>
      </c>
      <c r="G10" s="18" t="s">
        <v>21</v>
      </c>
      <c r="H10" s="14" t="s">
        <v>22</v>
      </c>
      <c r="J10" t="str">
        <f t="shared" si="1"/>
        <v>AVILÉS  AVILÉS</v>
      </c>
    </row>
    <row r="11" spans="2:10" ht="15">
      <c r="B11" s="7">
        <v>19126345</v>
      </c>
      <c r="C11" s="8">
        <v>6</v>
      </c>
      <c r="E11" t="str">
        <f t="shared" si="0"/>
        <v>19126345-6</v>
      </c>
      <c r="G11" s="18" t="s">
        <v>23</v>
      </c>
      <c r="H11" s="14" t="s">
        <v>24</v>
      </c>
      <c r="J11" t="str">
        <f t="shared" si="1"/>
        <v>BARRERA GONZALEZ</v>
      </c>
    </row>
    <row r="12" spans="2:10" ht="15">
      <c r="B12" s="7">
        <v>18042822</v>
      </c>
      <c r="C12" s="8">
        <v>4</v>
      </c>
      <c r="E12" t="str">
        <f t="shared" si="0"/>
        <v>18042822-4</v>
      </c>
      <c r="G12" s="18" t="s">
        <v>25</v>
      </c>
      <c r="H12" s="14" t="s">
        <v>26</v>
      </c>
      <c r="J12" t="str">
        <f t="shared" si="1"/>
        <v>BURGOS GALLARDO</v>
      </c>
    </row>
    <row r="13" spans="2:10" ht="15">
      <c r="B13" s="7">
        <v>15158441</v>
      </c>
      <c r="C13" s="8">
        <v>1</v>
      </c>
      <c r="E13" t="str">
        <f t="shared" si="0"/>
        <v>15158441-1</v>
      </c>
      <c r="G13" s="18" t="s">
        <v>27</v>
      </c>
      <c r="H13" s="14" t="s">
        <v>28</v>
      </c>
      <c r="J13" t="str">
        <f t="shared" si="1"/>
        <v>BUSTOS SAN MARTN </v>
      </c>
    </row>
    <row r="14" spans="2:10" ht="15">
      <c r="B14" s="7">
        <v>17511351</v>
      </c>
      <c r="C14" s="8">
        <v>7</v>
      </c>
      <c r="E14" t="str">
        <f t="shared" si="0"/>
        <v>17511351-7</v>
      </c>
      <c r="G14" s="18" t="s">
        <v>29</v>
      </c>
      <c r="H14" s="14" t="s">
        <v>30</v>
      </c>
      <c r="J14" t="str">
        <f t="shared" si="1"/>
        <v>CARIS QUINTANILLA</v>
      </c>
    </row>
    <row r="15" spans="2:10" ht="15">
      <c r="B15" s="7">
        <v>14204788</v>
      </c>
      <c r="C15" s="8">
        <v>8</v>
      </c>
      <c r="E15" t="str">
        <f t="shared" si="0"/>
        <v>14204788-8</v>
      </c>
      <c r="G15" s="18" t="s">
        <v>31</v>
      </c>
      <c r="H15" s="14" t="s">
        <v>32</v>
      </c>
      <c r="J15" t="str">
        <f t="shared" si="1"/>
        <v>CATALAN  CATALAN</v>
      </c>
    </row>
    <row r="16" spans="2:10" ht="15">
      <c r="B16" s="7">
        <v>14356263</v>
      </c>
      <c r="C16" s="8">
        <v>8</v>
      </c>
      <c r="E16" t="str">
        <f t="shared" si="0"/>
        <v>14356263-8</v>
      </c>
      <c r="G16" s="18" t="s">
        <v>32</v>
      </c>
      <c r="H16" s="14" t="s">
        <v>15</v>
      </c>
      <c r="J16" t="str">
        <f t="shared" si="1"/>
        <v>CATALAN ROJAS </v>
      </c>
    </row>
    <row r="17" spans="2:10" ht="15">
      <c r="B17" s="7">
        <v>16520294</v>
      </c>
      <c r="C17" s="8">
        <v>5</v>
      </c>
      <c r="E17" t="str">
        <f t="shared" si="0"/>
        <v>16520294-5</v>
      </c>
      <c r="G17" s="18" t="s">
        <v>33</v>
      </c>
      <c r="H17" s="14" t="s">
        <v>34</v>
      </c>
      <c r="J17" t="str">
        <f t="shared" si="1"/>
        <v>CACERES GRANDI</v>
      </c>
    </row>
    <row r="18" spans="2:10" ht="15">
      <c r="B18" s="7">
        <v>14204983</v>
      </c>
      <c r="C18" s="8" t="s">
        <v>10</v>
      </c>
      <c r="E18" t="str">
        <f t="shared" si="0"/>
        <v>14204983-K</v>
      </c>
      <c r="G18" s="18" t="s">
        <v>35</v>
      </c>
      <c r="H18" s="14" t="s">
        <v>36</v>
      </c>
      <c r="J18" t="str">
        <f t="shared" si="1"/>
        <v>CAMPOS MORALES </v>
      </c>
    </row>
    <row r="19" spans="2:10" ht="15">
      <c r="B19" s="7">
        <v>18453171</v>
      </c>
      <c r="C19" s="8">
        <v>2</v>
      </c>
      <c r="E19" t="str">
        <f t="shared" si="0"/>
        <v>18453171-2</v>
      </c>
      <c r="G19" s="18" t="s">
        <v>37</v>
      </c>
      <c r="H19" s="14" t="s">
        <v>15</v>
      </c>
      <c r="J19" t="str">
        <f t="shared" si="1"/>
        <v>CAMILLA ROJAS </v>
      </c>
    </row>
    <row r="20" spans="2:10" ht="15">
      <c r="B20" s="7">
        <v>14246764</v>
      </c>
      <c r="C20" s="8" t="s">
        <v>10</v>
      </c>
      <c r="E20" t="str">
        <f t="shared" si="0"/>
        <v>14246764-K</v>
      </c>
      <c r="G20" s="18" t="s">
        <v>38</v>
      </c>
      <c r="H20" s="14" t="s">
        <v>39</v>
      </c>
      <c r="J20" t="str">
        <f t="shared" si="1"/>
        <v>CARRASCO CONTRERAS</v>
      </c>
    </row>
    <row r="21" spans="2:10" ht="15">
      <c r="B21" s="9">
        <v>16835161</v>
      </c>
      <c r="C21" s="10">
        <v>5</v>
      </c>
      <c r="E21" t="str">
        <f t="shared" si="0"/>
        <v>16835161-5</v>
      </c>
      <c r="G21" s="19" t="s">
        <v>40</v>
      </c>
      <c r="H21" s="15" t="s">
        <v>24</v>
      </c>
      <c r="J21" t="str">
        <f t="shared" si="1"/>
        <v>CORTES GONZALEZ</v>
      </c>
    </row>
    <row r="22" spans="2:10" ht="15">
      <c r="B22" s="7">
        <v>12295108</v>
      </c>
      <c r="C22" s="8">
        <v>1</v>
      </c>
      <c r="E22" t="str">
        <f t="shared" si="0"/>
        <v>12295108-1</v>
      </c>
      <c r="G22" s="18" t="s">
        <v>41</v>
      </c>
      <c r="H22" s="14" t="s">
        <v>42</v>
      </c>
      <c r="J22" t="str">
        <f t="shared" si="1"/>
        <v>CUBILLOS NUÑEZ</v>
      </c>
    </row>
    <row r="23" spans="2:10" ht="15">
      <c r="B23" s="9">
        <v>10590149</v>
      </c>
      <c r="C23" s="10">
        <v>6</v>
      </c>
      <c r="E23" t="str">
        <f t="shared" si="0"/>
        <v>10590149-6</v>
      </c>
      <c r="G23" s="19" t="s">
        <v>43</v>
      </c>
      <c r="H23" s="15" t="s">
        <v>44</v>
      </c>
      <c r="J23" t="str">
        <f t="shared" si="1"/>
        <v>CHACOFF DROGUETT</v>
      </c>
    </row>
    <row r="24" spans="2:10" ht="15">
      <c r="B24" s="7">
        <v>13719384</v>
      </c>
      <c r="C24" s="8">
        <v>1</v>
      </c>
      <c r="E24" t="str">
        <f t="shared" si="0"/>
        <v>13719384-1</v>
      </c>
      <c r="G24" s="18" t="s">
        <v>45</v>
      </c>
      <c r="H24" s="14" t="s">
        <v>46</v>
      </c>
      <c r="J24" t="str">
        <f t="shared" si="1"/>
        <v>CRUCES DONOSO</v>
      </c>
    </row>
    <row r="25" spans="2:10" ht="15">
      <c r="B25" s="7">
        <v>15992447</v>
      </c>
      <c r="C25" s="8">
        <v>5</v>
      </c>
      <c r="E25" t="str">
        <f t="shared" si="0"/>
        <v>15992447-5</v>
      </c>
      <c r="G25" s="18" t="s">
        <v>17</v>
      </c>
      <c r="H25" s="14" t="s">
        <v>47</v>
      </c>
      <c r="J25" t="str">
        <f t="shared" si="1"/>
        <v>DIAZ VENEGAS</v>
      </c>
    </row>
    <row r="26" spans="2:10" ht="15">
      <c r="B26" s="7">
        <v>16179591</v>
      </c>
      <c r="C26" s="8">
        <v>7</v>
      </c>
      <c r="E26" t="str">
        <f t="shared" si="0"/>
        <v>16179591-7</v>
      </c>
      <c r="G26" s="18" t="s">
        <v>48</v>
      </c>
      <c r="H26" s="14" t="s">
        <v>49</v>
      </c>
      <c r="J26" t="str">
        <f t="shared" si="1"/>
        <v>ESCOBEDO ZAMBRANO</v>
      </c>
    </row>
    <row r="27" spans="2:10" ht="15">
      <c r="B27" s="9">
        <v>17166677</v>
      </c>
      <c r="C27" s="10">
        <v>5</v>
      </c>
      <c r="E27" t="str">
        <f t="shared" si="0"/>
        <v>17166677-5</v>
      </c>
      <c r="G27" s="19" t="s">
        <v>50</v>
      </c>
      <c r="H27" s="15" t="s">
        <v>51</v>
      </c>
      <c r="J27" t="str">
        <f t="shared" si="1"/>
        <v>ESPINOSA PEREZ</v>
      </c>
    </row>
    <row r="28" spans="2:10" ht="15">
      <c r="B28" s="7">
        <v>15111272</v>
      </c>
      <c r="C28" s="8">
        <v>2</v>
      </c>
      <c r="E28" t="str">
        <f t="shared" si="0"/>
        <v>15111272-2</v>
      </c>
      <c r="G28" s="18" t="s">
        <v>52</v>
      </c>
      <c r="H28" s="14" t="s">
        <v>15</v>
      </c>
      <c r="J28" t="str">
        <f t="shared" si="1"/>
        <v>FLORES ROJAS </v>
      </c>
    </row>
    <row r="29" spans="2:10" ht="15">
      <c r="B29" s="9">
        <v>16835481</v>
      </c>
      <c r="C29" s="10">
        <v>9</v>
      </c>
      <c r="E29" t="str">
        <f t="shared" si="0"/>
        <v>16835481-9</v>
      </c>
      <c r="G29" s="19" t="s">
        <v>53</v>
      </c>
      <c r="H29" s="15" t="s">
        <v>54</v>
      </c>
      <c r="J29" t="str">
        <f t="shared" si="1"/>
        <v>FUENTES MATURANA</v>
      </c>
    </row>
    <row r="30" spans="2:10" ht="15">
      <c r="B30" s="7">
        <v>17333478</v>
      </c>
      <c r="C30" s="8">
        <v>8</v>
      </c>
      <c r="E30" t="str">
        <f t="shared" si="0"/>
        <v>17333478-8</v>
      </c>
      <c r="G30" s="18" t="s">
        <v>55</v>
      </c>
      <c r="H30" s="14" t="s">
        <v>56</v>
      </c>
      <c r="J30" t="str">
        <f t="shared" si="1"/>
        <v>FUENZALIDA PALMA</v>
      </c>
    </row>
    <row r="31" spans="2:10" ht="15">
      <c r="B31" s="7">
        <v>22933404</v>
      </c>
      <c r="C31" s="8">
        <v>2</v>
      </c>
      <c r="E31" t="str">
        <f t="shared" si="0"/>
        <v>22933404-2</v>
      </c>
      <c r="G31" s="18" t="s">
        <v>57</v>
      </c>
      <c r="H31" s="14" t="s">
        <v>58</v>
      </c>
      <c r="J31" t="str">
        <f t="shared" si="1"/>
        <v>GARCÉS ULLOA</v>
      </c>
    </row>
    <row r="32" spans="2:10" ht="15">
      <c r="B32" s="7">
        <v>7898680</v>
      </c>
      <c r="C32" s="8">
        <v>8</v>
      </c>
      <c r="E32" t="str">
        <f t="shared" si="0"/>
        <v>7898680-8</v>
      </c>
      <c r="G32" s="18" t="s">
        <v>24</v>
      </c>
      <c r="H32" s="14" t="s">
        <v>59</v>
      </c>
      <c r="J32" t="str">
        <f t="shared" si="1"/>
        <v>GONZALEZ BAHAMONDES</v>
      </c>
    </row>
    <row r="33" spans="2:10" ht="15">
      <c r="B33" s="7">
        <v>16494040</v>
      </c>
      <c r="C33" s="8">
        <v>3</v>
      </c>
      <c r="E33" t="str">
        <f t="shared" si="0"/>
        <v>16494040-3</v>
      </c>
      <c r="G33" s="18" t="s">
        <v>60</v>
      </c>
      <c r="H33" s="14" t="s">
        <v>61</v>
      </c>
      <c r="J33" t="str">
        <f t="shared" si="1"/>
        <v>HERNANDEZ GALVEZ</v>
      </c>
    </row>
    <row r="34" spans="2:10" ht="15">
      <c r="B34" s="7">
        <v>13721477</v>
      </c>
      <c r="C34" s="8">
        <v>6</v>
      </c>
      <c r="E34" t="str">
        <f t="shared" si="0"/>
        <v>13721477-6</v>
      </c>
      <c r="G34" s="18" t="s">
        <v>60</v>
      </c>
      <c r="H34" s="14" t="s">
        <v>62</v>
      </c>
      <c r="J34" t="str">
        <f t="shared" si="1"/>
        <v>HERNANDEZ ORELLANA</v>
      </c>
    </row>
    <row r="35" spans="2:10" ht="15">
      <c r="B35" s="7">
        <v>13133881</v>
      </c>
      <c r="C35" s="8">
        <v>3</v>
      </c>
      <c r="E35" t="str">
        <f t="shared" si="0"/>
        <v>13133881-3</v>
      </c>
      <c r="G35" s="18" t="s">
        <v>63</v>
      </c>
      <c r="H35" s="14" t="s">
        <v>64</v>
      </c>
      <c r="J35" t="str">
        <f t="shared" si="1"/>
        <v>ILLANES GARRIDO</v>
      </c>
    </row>
    <row r="36" spans="2:10" ht="15">
      <c r="B36" s="7">
        <v>13721530</v>
      </c>
      <c r="C36" s="8">
        <v>6</v>
      </c>
      <c r="E36" t="str">
        <f t="shared" si="0"/>
        <v>13721530-6</v>
      </c>
      <c r="G36" s="18" t="s">
        <v>65</v>
      </c>
      <c r="H36" s="14" t="s">
        <v>61</v>
      </c>
      <c r="J36" t="str">
        <f t="shared" si="1"/>
        <v>ITURRA GALVEZ</v>
      </c>
    </row>
    <row r="37" spans="2:10" ht="15">
      <c r="B37" s="7">
        <v>18453450</v>
      </c>
      <c r="C37" s="8">
        <v>9</v>
      </c>
      <c r="E37" t="str">
        <f t="shared" si="0"/>
        <v>18453450-9</v>
      </c>
      <c r="G37" s="18" t="s">
        <v>65</v>
      </c>
      <c r="H37" s="14" t="s">
        <v>66</v>
      </c>
      <c r="J37" t="str">
        <f t="shared" si="1"/>
        <v>ITURRA PINTO</v>
      </c>
    </row>
    <row r="38" spans="2:10" ht="15">
      <c r="B38" s="7">
        <v>15523106</v>
      </c>
      <c r="C38" s="8">
        <v>8</v>
      </c>
      <c r="E38" t="str">
        <f t="shared" si="0"/>
        <v>15523106-8</v>
      </c>
      <c r="G38" s="18" t="s">
        <v>67</v>
      </c>
      <c r="H38" s="14" t="s">
        <v>68</v>
      </c>
      <c r="J38" t="str">
        <f t="shared" si="1"/>
        <v>LARA QUIROGA</v>
      </c>
    </row>
    <row r="39" spans="2:10" ht="15">
      <c r="B39" s="7">
        <v>15092411</v>
      </c>
      <c r="C39" s="8">
        <v>1</v>
      </c>
      <c r="E39" t="str">
        <f t="shared" si="0"/>
        <v>15092411-1</v>
      </c>
      <c r="G39" s="18" t="s">
        <v>69</v>
      </c>
      <c r="H39" s="14" t="s">
        <v>70</v>
      </c>
      <c r="J39" t="str">
        <f t="shared" si="1"/>
        <v>LEMUS VARAS</v>
      </c>
    </row>
    <row r="40" spans="2:10" ht="15">
      <c r="B40" s="9">
        <v>12315434</v>
      </c>
      <c r="C40" s="10">
        <v>7</v>
      </c>
      <c r="E40" t="str">
        <f t="shared" si="0"/>
        <v>12315434-7</v>
      </c>
      <c r="G40" s="19" t="s">
        <v>71</v>
      </c>
      <c r="H40" s="15" t="s">
        <v>72</v>
      </c>
      <c r="J40" t="str">
        <f t="shared" si="1"/>
        <v>LIZANA GÁLVEZ</v>
      </c>
    </row>
    <row r="41" spans="2:10" ht="15">
      <c r="B41" s="7">
        <v>18425080</v>
      </c>
      <c r="C41" s="8">
        <v>2</v>
      </c>
      <c r="E41" t="str">
        <f t="shared" si="0"/>
        <v>18425080-2</v>
      </c>
      <c r="G41" s="18" t="s">
        <v>73</v>
      </c>
      <c r="H41" s="14" t="s">
        <v>74</v>
      </c>
      <c r="J41" t="str">
        <f t="shared" si="1"/>
        <v>LÓPEZ GONZÁLEZ</v>
      </c>
    </row>
    <row r="42" spans="2:10" ht="15">
      <c r="B42" s="7">
        <v>17747315</v>
      </c>
      <c r="C42" s="8">
        <v>4</v>
      </c>
      <c r="E42" t="str">
        <f t="shared" si="0"/>
        <v>17747315-4</v>
      </c>
      <c r="G42" s="18" t="s">
        <v>75</v>
      </c>
      <c r="H42" s="14" t="s">
        <v>76</v>
      </c>
      <c r="J42" t="str">
        <f t="shared" si="1"/>
        <v>MARAMBIO LIRA</v>
      </c>
    </row>
    <row r="43" spans="2:10" ht="15">
      <c r="B43" s="7">
        <v>12294496</v>
      </c>
      <c r="C43" s="8">
        <v>4</v>
      </c>
      <c r="E43" t="str">
        <f t="shared" si="0"/>
        <v>12294496-4</v>
      </c>
      <c r="G43" s="18" t="s">
        <v>77</v>
      </c>
      <c r="H43" s="14" t="s">
        <v>78</v>
      </c>
      <c r="J43" t="str">
        <f t="shared" si="1"/>
        <v>MARCHANT LEZANA</v>
      </c>
    </row>
    <row r="44" spans="2:10" ht="15">
      <c r="B44" s="9">
        <v>19210658</v>
      </c>
      <c r="C44" s="10">
        <v>3</v>
      </c>
      <c r="E44" t="str">
        <f t="shared" si="0"/>
        <v>19210658-3</v>
      </c>
      <c r="G44" s="19" t="s">
        <v>79</v>
      </c>
      <c r="H44" s="15" t="s">
        <v>80</v>
      </c>
      <c r="J44" t="str">
        <f t="shared" si="1"/>
        <v>MELÉNDEZ AGUILERA</v>
      </c>
    </row>
    <row r="45" spans="2:10" ht="15">
      <c r="B45" s="5">
        <v>16867656</v>
      </c>
      <c r="C45" s="6">
        <v>5</v>
      </c>
      <c r="E45" t="str">
        <f t="shared" si="0"/>
        <v>16867656-5</v>
      </c>
      <c r="G45" s="17" t="s">
        <v>81</v>
      </c>
      <c r="H45" s="13" t="s">
        <v>82</v>
      </c>
      <c r="J45" t="str">
        <f t="shared" si="1"/>
        <v>MIRANDA RAMIREZ</v>
      </c>
    </row>
    <row r="46" spans="2:10" ht="15">
      <c r="B46" s="7">
        <v>18648326</v>
      </c>
      <c r="C46" s="8" t="s">
        <v>10</v>
      </c>
      <c r="E46" t="str">
        <f t="shared" si="0"/>
        <v>18648326-K</v>
      </c>
      <c r="G46" s="18" t="s">
        <v>83</v>
      </c>
      <c r="H46" s="14" t="s">
        <v>84</v>
      </c>
      <c r="J46" t="str">
        <f t="shared" si="1"/>
        <v>NAVARRETE SILVA </v>
      </c>
    </row>
    <row r="47" spans="2:10" ht="15">
      <c r="B47" s="7">
        <v>17505188</v>
      </c>
      <c r="C47" s="8">
        <v>0</v>
      </c>
      <c r="E47" t="str">
        <f t="shared" si="0"/>
        <v>17505188-0</v>
      </c>
      <c r="G47" s="18" t="s">
        <v>85</v>
      </c>
      <c r="H47" s="14" t="s">
        <v>86</v>
      </c>
      <c r="J47" t="str">
        <f t="shared" si="1"/>
        <v>NAVARRO GOMEZ</v>
      </c>
    </row>
    <row r="48" spans="2:10" ht="15">
      <c r="B48" s="7">
        <v>18647137</v>
      </c>
      <c r="C48" s="8">
        <v>7</v>
      </c>
      <c r="E48" t="str">
        <f t="shared" si="0"/>
        <v>18647137-7</v>
      </c>
      <c r="G48" s="18" t="s">
        <v>87</v>
      </c>
      <c r="H48" s="14" t="s">
        <v>88</v>
      </c>
      <c r="J48" t="str">
        <f t="shared" si="1"/>
        <v>NEIRA  RODRIGUEZ</v>
      </c>
    </row>
    <row r="49" spans="2:10" ht="15">
      <c r="B49" s="7">
        <v>16522421</v>
      </c>
      <c r="C49" s="8">
        <v>3</v>
      </c>
      <c r="E49" t="str">
        <f t="shared" si="0"/>
        <v>16522421-3</v>
      </c>
      <c r="G49" s="18" t="s">
        <v>62</v>
      </c>
      <c r="H49" s="14" t="s">
        <v>62</v>
      </c>
      <c r="J49" t="str">
        <f t="shared" si="1"/>
        <v>ORELLANA ORELLANA</v>
      </c>
    </row>
    <row r="50" spans="2:10" ht="15">
      <c r="B50" s="7">
        <v>16835328</v>
      </c>
      <c r="C50" s="8">
        <v>6</v>
      </c>
      <c r="E50" t="str">
        <f t="shared" si="0"/>
        <v>16835328-6</v>
      </c>
      <c r="G50" s="18" t="s">
        <v>62</v>
      </c>
      <c r="H50" s="14" t="s">
        <v>51</v>
      </c>
      <c r="J50" t="str">
        <f t="shared" si="1"/>
        <v>ORELLANA PEREZ</v>
      </c>
    </row>
    <row r="51" spans="2:10" ht="15">
      <c r="B51" s="7">
        <v>16493940</v>
      </c>
      <c r="C51" s="8">
        <v>5</v>
      </c>
      <c r="E51" t="str">
        <f t="shared" si="0"/>
        <v>16493940-5</v>
      </c>
      <c r="G51" s="18" t="s">
        <v>89</v>
      </c>
      <c r="H51" s="14" t="s">
        <v>90</v>
      </c>
      <c r="J51" t="str">
        <f t="shared" si="1"/>
        <v>OSORIO TAPIA</v>
      </c>
    </row>
    <row r="52" spans="2:10" ht="15">
      <c r="B52" s="7">
        <v>14337501</v>
      </c>
      <c r="C52" s="8">
        <v>3</v>
      </c>
      <c r="E52" t="str">
        <f t="shared" si="0"/>
        <v>14337501-3</v>
      </c>
      <c r="G52" s="18" t="s">
        <v>91</v>
      </c>
      <c r="H52" s="14" t="s">
        <v>92</v>
      </c>
      <c r="J52" t="str">
        <f t="shared" si="1"/>
        <v>PADILLA PIÑA</v>
      </c>
    </row>
    <row r="53" spans="2:10" ht="15">
      <c r="B53" s="7">
        <v>15526935</v>
      </c>
      <c r="C53" s="8">
        <v>9</v>
      </c>
      <c r="E53" t="str">
        <f t="shared" si="0"/>
        <v>15526935-9</v>
      </c>
      <c r="G53" s="18" t="s">
        <v>93</v>
      </c>
      <c r="H53" s="14" t="s">
        <v>94</v>
      </c>
      <c r="J53" t="str">
        <f t="shared" si="1"/>
        <v>PEÑA ORTIZ</v>
      </c>
    </row>
    <row r="54" spans="2:10" ht="15">
      <c r="B54" s="7">
        <v>16440778</v>
      </c>
      <c r="C54" s="8">
        <v>0</v>
      </c>
      <c r="E54" t="str">
        <f t="shared" si="0"/>
        <v>16440778-0</v>
      </c>
      <c r="G54" s="18" t="s">
        <v>51</v>
      </c>
      <c r="H54" s="14" t="s">
        <v>95</v>
      </c>
      <c r="J54" t="str">
        <f t="shared" si="1"/>
        <v>PEREZ LAGOS</v>
      </c>
    </row>
    <row r="55" spans="2:10" ht="15">
      <c r="B55" s="9">
        <v>17525540</v>
      </c>
      <c r="C55" s="10">
        <v>0</v>
      </c>
      <c r="E55" t="str">
        <f t="shared" si="0"/>
        <v>17525540-0</v>
      </c>
      <c r="G55" s="19" t="s">
        <v>96</v>
      </c>
      <c r="H55" s="15" t="s">
        <v>97</v>
      </c>
      <c r="J55" t="str">
        <f t="shared" si="1"/>
        <v>QUEZADA  DUARTE</v>
      </c>
    </row>
    <row r="56" spans="2:10" ht="15">
      <c r="B56" s="7">
        <v>15110322</v>
      </c>
      <c r="C56" s="8">
        <v>7</v>
      </c>
      <c r="E56" t="str">
        <f t="shared" si="0"/>
        <v>15110322-7</v>
      </c>
      <c r="G56" s="18" t="s">
        <v>98</v>
      </c>
      <c r="H56" s="14" t="s">
        <v>99</v>
      </c>
      <c r="J56" t="str">
        <f t="shared" si="1"/>
        <v>ROJAS GUZMAN</v>
      </c>
    </row>
    <row r="57" spans="2:10" ht="15">
      <c r="B57" s="7">
        <v>17014344</v>
      </c>
      <c r="C57" s="8">
        <v>2</v>
      </c>
      <c r="E57" t="str">
        <f t="shared" si="0"/>
        <v>17014344-2</v>
      </c>
      <c r="G57" s="18" t="s">
        <v>100</v>
      </c>
      <c r="H57" s="14" t="s">
        <v>101</v>
      </c>
      <c r="J57" t="str">
        <f t="shared" si="1"/>
        <v>SANCHEZ PAVEZ</v>
      </c>
    </row>
    <row r="58" spans="2:10" ht="15">
      <c r="B58" s="7">
        <v>19789591</v>
      </c>
      <c r="C58" s="8">
        <v>8</v>
      </c>
      <c r="E58" t="str">
        <f t="shared" si="0"/>
        <v>19789591-8</v>
      </c>
      <c r="G58" s="18" t="s">
        <v>102</v>
      </c>
      <c r="H58" s="14" t="s">
        <v>103</v>
      </c>
      <c r="J58" t="str">
        <f t="shared" si="1"/>
        <v>SERRANO TAMAYO</v>
      </c>
    </row>
    <row r="59" spans="2:10" ht="15">
      <c r="B59" s="7">
        <v>16522449</v>
      </c>
      <c r="C59" s="8">
        <v>3</v>
      </c>
      <c r="E59" t="str">
        <f t="shared" si="0"/>
        <v>16522449-3</v>
      </c>
      <c r="G59" s="18" t="s">
        <v>104</v>
      </c>
      <c r="H59" s="14" t="s">
        <v>81</v>
      </c>
      <c r="J59" t="str">
        <f t="shared" si="1"/>
        <v>SILVA MIRANDA</v>
      </c>
    </row>
    <row r="60" spans="2:10" ht="15">
      <c r="B60" s="9">
        <v>18712135</v>
      </c>
      <c r="C60" s="10">
        <v>3</v>
      </c>
      <c r="E60" t="str">
        <f t="shared" si="0"/>
        <v>18712135-3</v>
      </c>
      <c r="G60" s="19" t="s">
        <v>105</v>
      </c>
      <c r="H60" s="15" t="s">
        <v>106</v>
      </c>
      <c r="J60" t="str">
        <f t="shared" si="1"/>
        <v>SOTO FREDES</v>
      </c>
    </row>
    <row r="61" spans="2:10" ht="15">
      <c r="B61" s="7">
        <v>13654735</v>
      </c>
      <c r="C61" s="8">
        <v>6</v>
      </c>
      <c r="E61" t="str">
        <f t="shared" si="0"/>
        <v>13654735-6</v>
      </c>
      <c r="G61" s="18" t="s">
        <v>90</v>
      </c>
      <c r="H61" s="14" t="s">
        <v>107</v>
      </c>
      <c r="J61" t="str">
        <f t="shared" si="1"/>
        <v>TAPIA VEGA</v>
      </c>
    </row>
    <row r="62" spans="2:10" ht="15">
      <c r="B62" s="7">
        <v>17510712</v>
      </c>
      <c r="C62" s="8">
        <v>6</v>
      </c>
      <c r="E62" t="str">
        <f t="shared" si="0"/>
        <v>17510712-6</v>
      </c>
      <c r="G62" s="18" t="s">
        <v>108</v>
      </c>
      <c r="H62" s="14" t="s">
        <v>51</v>
      </c>
      <c r="J62" t="str">
        <f t="shared" si="1"/>
        <v>TRIGO PEREZ</v>
      </c>
    </row>
    <row r="63" spans="2:10" ht="15">
      <c r="B63" s="7">
        <v>13099659</v>
      </c>
      <c r="C63" s="8">
        <v>0</v>
      </c>
      <c r="E63" t="str">
        <f t="shared" si="0"/>
        <v>13099659-0</v>
      </c>
      <c r="G63" s="18" t="s">
        <v>109</v>
      </c>
      <c r="H63" s="14" t="s">
        <v>110</v>
      </c>
      <c r="J63" t="str">
        <f t="shared" si="1"/>
        <v>ZAMORANO IBACETA</v>
      </c>
    </row>
    <row r="64" spans="2:10" ht="15.75" thickBot="1">
      <c r="B64" s="11">
        <v>18650400</v>
      </c>
      <c r="C64" s="12">
        <v>3</v>
      </c>
      <c r="E64" t="str">
        <f t="shared" si="0"/>
        <v>18650400-3</v>
      </c>
      <c r="G64" s="20" t="s">
        <v>111</v>
      </c>
      <c r="H64" s="16" t="s">
        <v>93</v>
      </c>
      <c r="J64" t="str">
        <f t="shared" si="1"/>
        <v>ZUNIGA PEÑA</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dc:creator>
  <cp:keywords/>
  <dc:description/>
  <cp:lastModifiedBy>mario tapia jara</cp:lastModifiedBy>
  <dcterms:created xsi:type="dcterms:W3CDTF">2014-06-16T16:29:21Z</dcterms:created>
  <dcterms:modified xsi:type="dcterms:W3CDTF">2018-09-24T19:58:46Z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